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Accounts Payable\Year End\Travel Expenses\Travel Expenses 2021-2022\"/>
    </mc:Choice>
  </mc:AlternateContent>
  <xr:revisionPtr revIDLastSave="0" documentId="8_{470CF845-7DAC-4736-851A-B937A7F91384}" xr6:coauthVersionLast="47" xr6:coauthVersionMax="47" xr10:uidLastSave="{00000000-0000-0000-0000-000000000000}"/>
  <bookViews>
    <workbookView xWindow="22932" yWindow="-108" windowWidth="23256" windowHeight="12576" activeTab="4" xr2:uid="{00000000-000D-0000-FFFF-FFFF00000000}"/>
  </bookViews>
  <sheets>
    <sheet name="Kevin Holder" sheetId="34" r:id="rId1"/>
    <sheet name="Dean Osmond" sheetId="1" r:id="rId2"/>
    <sheet name="Doug Semple - FNA to CEO" sheetId="42" r:id="rId3"/>
    <sheet name="Alvin Fiddler" sheetId="38" r:id="rId4"/>
    <sheet name="Roy Spence" sheetId="11" r:id="rId5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42" l="1"/>
  <c r="B16" i="11" l="1"/>
  <c r="B30" i="1"/>
  <c r="B16" i="34"/>
  <c r="B16" i="38"/>
</calcChain>
</file>

<file path=xl/sharedStrings.xml><?xml version="1.0" encoding="utf-8"?>
<sst xmlns="http://schemas.openxmlformats.org/spreadsheetml/2006/main" count="137" uniqueCount="52">
  <si>
    <t>Date</t>
  </si>
  <si>
    <t>Amount</t>
  </si>
  <si>
    <t>Type</t>
  </si>
  <si>
    <t>Description</t>
  </si>
  <si>
    <t>Total</t>
  </si>
  <si>
    <t xml:space="preserve">Expense Statement </t>
  </si>
  <si>
    <t>d</t>
  </si>
  <si>
    <t>Kevin Holder, CFO</t>
  </si>
  <si>
    <t>Roy Spence, Board Member</t>
  </si>
  <si>
    <t>Alvin Fiddler, Board Member</t>
  </si>
  <si>
    <t>Accomodations</t>
  </si>
  <si>
    <t>Doug Semple, First Nations Advisor to the CEO</t>
  </si>
  <si>
    <t>APRIL 2023 - SEPTEMBER 2023</t>
  </si>
  <si>
    <t>Dean Osmond, CEO</t>
  </si>
  <si>
    <t>May 3-5 2023</t>
  </si>
  <si>
    <t>Leadership Summit - Toronto</t>
  </si>
  <si>
    <t>May 3 2023</t>
  </si>
  <si>
    <t>Milage</t>
  </si>
  <si>
    <t>Milage - Taxi</t>
  </si>
  <si>
    <t>May 4 2023</t>
  </si>
  <si>
    <t>May 5 2023</t>
  </si>
  <si>
    <t>May 7 2023</t>
  </si>
  <si>
    <t>Meal</t>
  </si>
  <si>
    <t>June 2 2023</t>
  </si>
  <si>
    <t>CEO Meetings - Oakville</t>
  </si>
  <si>
    <t>June 5 2023</t>
  </si>
  <si>
    <t>June 6 2023</t>
  </si>
  <si>
    <t>June 8 2023</t>
  </si>
  <si>
    <t>Regional MH Directors Dinner Meeting</t>
  </si>
  <si>
    <t>Airfare</t>
  </si>
  <si>
    <t>June 2-6 2023</t>
  </si>
  <si>
    <t>June 4-6 2023</t>
  </si>
  <si>
    <t>July 10 - 11 2023</t>
  </si>
  <si>
    <t>Auditor General Interviews - Kenora to Sioux Lookout</t>
  </si>
  <si>
    <t>July 10 2023</t>
  </si>
  <si>
    <t>Accomodation</t>
  </si>
  <si>
    <t>Auditor General Interviews - Sioux Lookout</t>
  </si>
  <si>
    <t>April 18-19 2023</t>
  </si>
  <si>
    <t>Milage &amp; Meals</t>
  </si>
  <si>
    <t>Meetings - Sioux Lookout</t>
  </si>
  <si>
    <t>Airfare (reversed in June)</t>
  </si>
  <si>
    <t>Airfare Reversal</t>
  </si>
  <si>
    <t>June 20-22 2023</t>
  </si>
  <si>
    <t>July 11 2023</t>
  </si>
  <si>
    <t>Meals</t>
  </si>
  <si>
    <t>Auditor General Meeting</t>
  </si>
  <si>
    <t>May 24-25 2023</t>
  </si>
  <si>
    <t>Board Meeting Thunder Bay to Sioux Lookout</t>
  </si>
  <si>
    <t>Board Meeting Sioux Lookout</t>
  </si>
  <si>
    <t>Sept 27-28 2023</t>
  </si>
  <si>
    <t>Milage and Meals</t>
  </si>
  <si>
    <t>Board Meeting in Sioux Lookout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</si>
</sst>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1" applyFont="1"/>
    <xf numFmtId="164" fontId="0" fillId="0" borderId="0" xfId="0" applyNumberFormat="1"/>
    <xf numFmtId="0" fontId="0" fillId="0" borderId="0" xfId="0" applyBorder="1"/>
    <xf numFmtId="164" fontId="0" fillId="0" borderId="0" xfId="0" applyNumberFormat="1" applyBorder="1"/>
    <xf numFmtId="164" fontId="5" fillId="0" borderId="0" xfId="0" applyNumberFormat="1" applyFont="1" applyBorder="1"/>
    <xf numFmtId="0" fontId="5" fillId="0" borderId="0" xfId="0" applyFont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6" fillId="0" borderId="0" xfId="0" applyFont="1"/>
    <xf numFmtId="0" fontId="0" fillId="2" borderId="1" xfId="0" applyFill="1" applyBorder="1"/>
    <xf numFmtId="4" fontId="0" fillId="0" borderId="0" xfId="0" applyNumberFormat="1"/>
    <xf numFmtId="4" fontId="4" fillId="2" borderId="1" xfId="0" applyNumberFormat="1" applyFont="1" applyFill="1" applyBorder="1" applyAlignment="1">
      <alignment horizontal="center"/>
    </xf>
    <xf numFmtId="44" fontId="0" fillId="0" borderId="0" xfId="2" applyFont="1"/>
    <xf numFmtId="0" fontId="5" fillId="0" borderId="0" xfId="0" applyFont="1" applyFill="1" applyBorder="1"/>
    <xf numFmtId="164" fontId="5" fillId="0" borderId="0" xfId="2" applyNumberFormat="1" applyFont="1" applyBorder="1"/>
    <xf numFmtId="4" fontId="5" fillId="0" borderId="0" xfId="2" applyNumberFormat="1" applyFont="1" applyBorder="1"/>
    <xf numFmtId="0" fontId="5" fillId="0" borderId="0" xfId="0" applyFont="1" applyFill="1" applyBorder="1" applyAlignment="1">
      <alignment horizontal="left"/>
    </xf>
    <xf numFmtId="44" fontId="5" fillId="0" borderId="0" xfId="2" applyFont="1" applyBorder="1"/>
    <xf numFmtId="0" fontId="0" fillId="0" borderId="0" xfId="0" applyFill="1" applyBorder="1"/>
    <xf numFmtId="164" fontId="0" fillId="0" borderId="0" xfId="2" applyNumberFormat="1" applyFont="1" applyFill="1" applyBorder="1"/>
    <xf numFmtId="0" fontId="0" fillId="0" borderId="0" xfId="0" applyFont="1"/>
    <xf numFmtId="0" fontId="0" fillId="0" borderId="0" xfId="0" applyFont="1" applyBorder="1"/>
    <xf numFmtId="44" fontId="0" fillId="2" borderId="1" xfId="2" applyFont="1" applyFill="1" applyBorder="1"/>
    <xf numFmtId="44" fontId="0" fillId="0" borderId="0" xfId="2" applyFont="1" applyBorder="1"/>
    <xf numFmtId="15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/>
    <xf numFmtId="0" fontId="7" fillId="0" borderId="1" xfId="0" applyFont="1" applyBorder="1"/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15" fontId="7" fillId="0" borderId="1" xfId="0" applyNumberFormat="1" applyFont="1" applyBorder="1" applyAlignment="1">
      <alignment horizontal="left"/>
    </xf>
    <xf numFmtId="15" fontId="7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43" fontId="2" fillId="0" borderId="1" xfId="3" applyFont="1" applyFill="1" applyBorder="1" applyAlignment="1">
      <alignment horizontal="left"/>
    </xf>
    <xf numFmtId="43" fontId="7" fillId="0" borderId="1" xfId="3" applyFont="1" applyBorder="1" applyAlignment="1">
      <alignment horizontal="left"/>
    </xf>
    <xf numFmtId="43" fontId="7" fillId="0" borderId="1" xfId="3" applyFont="1" applyBorder="1"/>
    <xf numFmtId="43" fontId="2" fillId="0" borderId="1" xfId="3" applyFont="1" applyFill="1" applyBorder="1" applyAlignment="1">
      <alignment horizontal="center"/>
    </xf>
    <xf numFmtId="16" fontId="2" fillId="0" borderId="1" xfId="0" applyNumberFormat="1" applyFont="1" applyFill="1" applyBorder="1" applyAlignment="1">
      <alignment horizontal="left"/>
    </xf>
  </cellXfs>
  <cellStyles count="4">
    <cellStyle name="Comma" xfId="3" builtinId="3"/>
    <cellStyle name="Currency" xfId="2" builtinId="4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6"/>
  <sheetViews>
    <sheetView workbookViewId="0">
      <selection activeCell="A7" sqref="A7"/>
    </sheetView>
  </sheetViews>
  <sheetFormatPr defaultRowHeight="14.4" x14ac:dyDescent="0.3"/>
  <cols>
    <col min="1" max="1" width="19.33203125" customWidth="1"/>
    <col min="2" max="2" width="13.5546875" customWidth="1"/>
    <col min="3" max="3" width="28.5546875" customWidth="1"/>
    <col min="4" max="4" width="45" customWidth="1"/>
  </cols>
  <sheetData>
    <row r="1" spans="1:4" ht="15.6" x14ac:dyDescent="0.3">
      <c r="A1" s="1" t="s">
        <v>5</v>
      </c>
      <c r="B1" s="11"/>
    </row>
    <row r="2" spans="1:4" ht="15.6" x14ac:dyDescent="0.3">
      <c r="A2" s="1" t="s">
        <v>7</v>
      </c>
      <c r="B2" s="11"/>
    </row>
    <row r="3" spans="1:4" x14ac:dyDescent="0.3">
      <c r="A3" s="9" t="s">
        <v>12</v>
      </c>
      <c r="B3" s="11"/>
    </row>
    <row r="4" spans="1:4" x14ac:dyDescent="0.3">
      <c r="A4" s="7" t="s">
        <v>0</v>
      </c>
      <c r="B4" s="12" t="s">
        <v>1</v>
      </c>
      <c r="C4" s="7" t="s">
        <v>2</v>
      </c>
      <c r="D4" s="7" t="s">
        <v>3</v>
      </c>
    </row>
    <row r="5" spans="1:4" x14ac:dyDescent="0.3">
      <c r="A5" s="33" t="s">
        <v>32</v>
      </c>
      <c r="B5" s="35">
        <v>199.18</v>
      </c>
      <c r="C5" s="33" t="s">
        <v>17</v>
      </c>
      <c r="D5" s="33" t="s">
        <v>33</v>
      </c>
    </row>
    <row r="6" spans="1:4" x14ac:dyDescent="0.3">
      <c r="A6" s="32" t="s">
        <v>34</v>
      </c>
      <c r="B6" s="35">
        <v>153.6</v>
      </c>
      <c r="C6" s="33" t="s">
        <v>35</v>
      </c>
      <c r="D6" s="33" t="s">
        <v>36</v>
      </c>
    </row>
    <row r="7" spans="1:4" x14ac:dyDescent="0.3">
      <c r="A7" s="34"/>
      <c r="B7" s="36"/>
      <c r="C7" s="28"/>
      <c r="D7" s="29"/>
    </row>
    <row r="8" spans="1:4" x14ac:dyDescent="0.3">
      <c r="A8" s="34"/>
      <c r="B8" s="36"/>
      <c r="C8" s="28"/>
      <c r="D8" s="29"/>
    </row>
    <row r="9" spans="1:4" x14ac:dyDescent="0.3">
      <c r="A9" s="28"/>
      <c r="B9" s="36"/>
      <c r="C9" s="28"/>
      <c r="D9" s="29"/>
    </row>
    <row r="10" spans="1:4" x14ac:dyDescent="0.3">
      <c r="A10" s="28"/>
      <c r="B10" s="36"/>
      <c r="C10" s="28"/>
      <c r="D10" s="29"/>
    </row>
    <row r="11" spans="1:4" x14ac:dyDescent="0.3">
      <c r="A11" s="26"/>
      <c r="B11" s="36"/>
      <c r="C11" s="26"/>
      <c r="D11" s="27"/>
    </row>
    <row r="12" spans="1:4" x14ac:dyDescent="0.3">
      <c r="A12" s="26"/>
      <c r="B12" s="36"/>
      <c r="C12" s="26"/>
      <c r="D12" s="27"/>
    </row>
    <row r="13" spans="1:4" x14ac:dyDescent="0.3">
      <c r="A13" s="26"/>
      <c r="B13" s="36"/>
      <c r="C13" s="26"/>
      <c r="D13" s="27"/>
    </row>
    <row r="14" spans="1:4" x14ac:dyDescent="0.3">
      <c r="A14" s="26"/>
      <c r="B14" s="36"/>
      <c r="C14" s="26"/>
      <c r="D14" s="27"/>
    </row>
    <row r="15" spans="1:4" x14ac:dyDescent="0.3">
      <c r="A15" s="6"/>
      <c r="B15" s="18"/>
      <c r="C15" s="6"/>
      <c r="D15" s="6"/>
    </row>
    <row r="16" spans="1:4" x14ac:dyDescent="0.3">
      <c r="A16" s="10" t="s">
        <v>4</v>
      </c>
      <c r="B16" s="23">
        <f>SUM(B5:B14)</f>
        <v>352.78</v>
      </c>
      <c r="C16" s="14"/>
      <c r="D16" s="6"/>
    </row>
  </sheetData>
  <pageMargins left="0.7" right="0.7" top="0.75" bottom="0.75" header="0.3" footer="0.3"/>
  <pageSetup orientation="landscape" r:id="rId1"/>
  <customProperties>
    <customPr name="DiscoveryXLKey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38"/>
  <sheetViews>
    <sheetView topLeftCell="A4" workbookViewId="0">
      <selection activeCell="D24" sqref="D24"/>
    </sheetView>
  </sheetViews>
  <sheetFormatPr defaultRowHeight="14.4" x14ac:dyDescent="0.3"/>
  <cols>
    <col min="1" max="1" width="19.33203125" customWidth="1"/>
    <col min="2" max="2" width="13.5546875" style="2" customWidth="1"/>
    <col min="3" max="3" width="28.5546875" customWidth="1"/>
    <col min="4" max="4" width="45" customWidth="1"/>
  </cols>
  <sheetData>
    <row r="1" spans="1:4" ht="15.6" x14ac:dyDescent="0.3">
      <c r="A1" s="1" t="s">
        <v>5</v>
      </c>
    </row>
    <row r="2" spans="1:4" ht="15.6" x14ac:dyDescent="0.3">
      <c r="A2" s="1" t="s">
        <v>13</v>
      </c>
    </row>
    <row r="3" spans="1:4" x14ac:dyDescent="0.3">
      <c r="A3" s="9" t="s">
        <v>12</v>
      </c>
    </row>
    <row r="4" spans="1:4" x14ac:dyDescent="0.3">
      <c r="A4" s="7" t="s">
        <v>0</v>
      </c>
      <c r="B4" s="8" t="s">
        <v>1</v>
      </c>
      <c r="C4" s="7" t="s">
        <v>2</v>
      </c>
      <c r="D4" s="7" t="s">
        <v>3</v>
      </c>
    </row>
    <row r="5" spans="1:4" s="21" customFormat="1" x14ac:dyDescent="0.3">
      <c r="A5" s="33" t="s">
        <v>14</v>
      </c>
      <c r="B5" s="38">
        <v>388.37</v>
      </c>
      <c r="C5" s="33" t="s">
        <v>10</v>
      </c>
      <c r="D5" s="33" t="s">
        <v>15</v>
      </c>
    </row>
    <row r="6" spans="1:4" x14ac:dyDescent="0.3">
      <c r="A6" s="25" t="s">
        <v>16</v>
      </c>
      <c r="B6" s="36">
        <v>67.92</v>
      </c>
      <c r="C6" s="28" t="s">
        <v>18</v>
      </c>
      <c r="D6" s="29" t="s">
        <v>15</v>
      </c>
    </row>
    <row r="7" spans="1:4" x14ac:dyDescent="0.3">
      <c r="A7" s="28" t="s">
        <v>16</v>
      </c>
      <c r="B7" s="36">
        <v>10.62</v>
      </c>
      <c r="C7" s="26" t="s">
        <v>18</v>
      </c>
      <c r="D7" s="29" t="s">
        <v>15</v>
      </c>
    </row>
    <row r="8" spans="1:4" x14ac:dyDescent="0.3">
      <c r="A8" s="28" t="s">
        <v>19</v>
      </c>
      <c r="B8" s="36">
        <v>8.2899999999999991</v>
      </c>
      <c r="C8" s="26" t="s">
        <v>18</v>
      </c>
      <c r="D8" s="29" t="s">
        <v>15</v>
      </c>
    </row>
    <row r="9" spans="1:4" x14ac:dyDescent="0.3">
      <c r="A9" s="28" t="s">
        <v>20</v>
      </c>
      <c r="B9" s="36">
        <v>122.99</v>
      </c>
      <c r="C9" s="26" t="s">
        <v>18</v>
      </c>
      <c r="D9" s="29" t="s">
        <v>15</v>
      </c>
    </row>
    <row r="10" spans="1:4" x14ac:dyDescent="0.3">
      <c r="A10" s="25" t="s">
        <v>20</v>
      </c>
      <c r="B10" s="36">
        <v>8.2899999999999991</v>
      </c>
      <c r="C10" s="26" t="s">
        <v>18</v>
      </c>
      <c r="D10" s="29" t="s">
        <v>15</v>
      </c>
    </row>
    <row r="11" spans="1:4" x14ac:dyDescent="0.3">
      <c r="A11" s="28" t="s">
        <v>21</v>
      </c>
      <c r="B11" s="36">
        <v>20.77</v>
      </c>
      <c r="C11" s="28" t="s">
        <v>22</v>
      </c>
      <c r="D11" s="29" t="s">
        <v>15</v>
      </c>
    </row>
    <row r="12" spans="1:4" x14ac:dyDescent="0.3">
      <c r="A12" s="28" t="s">
        <v>23</v>
      </c>
      <c r="B12" s="36">
        <v>30.93</v>
      </c>
      <c r="C12" s="28" t="s">
        <v>18</v>
      </c>
      <c r="D12" s="29" t="s">
        <v>24</v>
      </c>
    </row>
    <row r="13" spans="1:4" x14ac:dyDescent="0.3">
      <c r="A13" s="28" t="s">
        <v>25</v>
      </c>
      <c r="B13" s="36">
        <v>40.96</v>
      </c>
      <c r="C13" s="28" t="s">
        <v>18</v>
      </c>
      <c r="D13" s="29" t="s">
        <v>24</v>
      </c>
    </row>
    <row r="14" spans="1:4" x14ac:dyDescent="0.3">
      <c r="A14" s="28" t="s">
        <v>25</v>
      </c>
      <c r="B14" s="36">
        <v>37.07</v>
      </c>
      <c r="C14" s="28" t="s">
        <v>18</v>
      </c>
      <c r="D14" s="29" t="s">
        <v>24</v>
      </c>
    </row>
    <row r="15" spans="1:4" x14ac:dyDescent="0.3">
      <c r="A15" s="28" t="s">
        <v>25</v>
      </c>
      <c r="B15" s="36">
        <v>67.959999999999994</v>
      </c>
      <c r="C15" s="28" t="s">
        <v>22</v>
      </c>
      <c r="D15" s="29" t="s">
        <v>24</v>
      </c>
    </row>
    <row r="16" spans="1:4" x14ac:dyDescent="0.3">
      <c r="A16" s="28" t="s">
        <v>26</v>
      </c>
      <c r="B16" s="36">
        <v>35.770000000000003</v>
      </c>
      <c r="C16" s="28" t="s">
        <v>18</v>
      </c>
      <c r="D16" s="29" t="s">
        <v>24</v>
      </c>
    </row>
    <row r="17" spans="1:4" x14ac:dyDescent="0.3">
      <c r="A17" s="28" t="s">
        <v>26</v>
      </c>
      <c r="B17" s="36">
        <v>6.45</v>
      </c>
      <c r="C17" s="28" t="s">
        <v>22</v>
      </c>
      <c r="D17" s="29" t="s">
        <v>24</v>
      </c>
    </row>
    <row r="18" spans="1:4" x14ac:dyDescent="0.3">
      <c r="A18" s="28" t="s">
        <v>26</v>
      </c>
      <c r="B18" s="36">
        <v>24.57</v>
      </c>
      <c r="C18" s="28" t="s">
        <v>22</v>
      </c>
      <c r="D18" s="29" t="s">
        <v>24</v>
      </c>
    </row>
    <row r="19" spans="1:4" x14ac:dyDescent="0.3">
      <c r="A19" s="28" t="s">
        <v>27</v>
      </c>
      <c r="B19" s="36">
        <v>69.69</v>
      </c>
      <c r="C19" s="28" t="s">
        <v>22</v>
      </c>
      <c r="D19" s="29" t="s">
        <v>28</v>
      </c>
    </row>
    <row r="20" spans="1:4" x14ac:dyDescent="0.3">
      <c r="A20" s="28" t="s">
        <v>27</v>
      </c>
      <c r="B20" s="36">
        <v>38.979999999999997</v>
      </c>
      <c r="C20" s="28" t="s">
        <v>22</v>
      </c>
      <c r="D20" s="29" t="s">
        <v>28</v>
      </c>
    </row>
    <row r="21" spans="1:4" x14ac:dyDescent="0.3">
      <c r="A21" s="28" t="s">
        <v>30</v>
      </c>
      <c r="B21" s="36">
        <v>658.72</v>
      </c>
      <c r="C21" s="28" t="s">
        <v>29</v>
      </c>
      <c r="D21" s="29" t="s">
        <v>24</v>
      </c>
    </row>
    <row r="22" spans="1:4" x14ac:dyDescent="0.3">
      <c r="A22" s="28" t="s">
        <v>30</v>
      </c>
      <c r="B22" s="36">
        <v>624.09</v>
      </c>
      <c r="C22" s="28" t="s">
        <v>29</v>
      </c>
      <c r="D22" s="29" t="s">
        <v>24</v>
      </c>
    </row>
    <row r="23" spans="1:4" x14ac:dyDescent="0.3">
      <c r="A23" s="28" t="s">
        <v>31</v>
      </c>
      <c r="B23" s="36">
        <v>336.97</v>
      </c>
      <c r="C23" s="28" t="s">
        <v>10</v>
      </c>
      <c r="D23" s="29" t="s">
        <v>24</v>
      </c>
    </row>
    <row r="24" spans="1:4" x14ac:dyDescent="0.3">
      <c r="A24" s="28"/>
      <c r="B24" s="36"/>
      <c r="C24" s="28"/>
      <c r="D24" s="29"/>
    </row>
    <row r="25" spans="1:4" x14ac:dyDescent="0.3">
      <c r="A25" s="28"/>
      <c r="B25" s="36"/>
      <c r="C25" s="28"/>
      <c r="D25" s="29"/>
    </row>
    <row r="26" spans="1:4" x14ac:dyDescent="0.3">
      <c r="A26" s="28"/>
      <c r="B26" s="36"/>
      <c r="C26" s="28"/>
      <c r="D26" s="29"/>
    </row>
    <row r="27" spans="1:4" x14ac:dyDescent="0.3">
      <c r="A27" s="28"/>
      <c r="B27" s="36"/>
      <c r="C27" s="28"/>
      <c r="D27" s="29"/>
    </row>
    <row r="28" spans="1:4" x14ac:dyDescent="0.3">
      <c r="A28" s="28"/>
      <c r="B28" s="36"/>
      <c r="C28" s="28"/>
      <c r="D28" s="29"/>
    </row>
    <row r="29" spans="1:4" x14ac:dyDescent="0.3">
      <c r="A29" s="21"/>
      <c r="B29" s="13"/>
      <c r="C29" s="22"/>
      <c r="D29" s="22"/>
    </row>
    <row r="30" spans="1:4" x14ac:dyDescent="0.3">
      <c r="A30" s="10" t="s">
        <v>4</v>
      </c>
      <c r="B30" s="23">
        <f>SUM(B5:B28)</f>
        <v>2599.41</v>
      </c>
      <c r="C30" s="3"/>
      <c r="D30" s="3"/>
    </row>
    <row r="36" spans="1:4" x14ac:dyDescent="0.3">
      <c r="A36" s="3"/>
      <c r="B36" s="4"/>
      <c r="C36" s="3"/>
      <c r="D36" s="3"/>
    </row>
    <row r="37" spans="1:4" x14ac:dyDescent="0.3">
      <c r="C37" s="3"/>
      <c r="D37" s="3"/>
    </row>
    <row r="38" spans="1:4" x14ac:dyDescent="0.3">
      <c r="A38" s="3"/>
      <c r="B38" s="4"/>
      <c r="C38" s="3"/>
      <c r="D38" s="3"/>
    </row>
  </sheetData>
  <pageMargins left="0.7" right="0.7" top="0.75" bottom="0.75" header="0.3" footer="0.3"/>
  <pageSetup orientation="landscape" r:id="rId1"/>
  <customProperties>
    <customPr name="DiscoveryXLKey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D9B4A-2F19-4823-AFCB-2C1AE81208C0}">
  <dimension ref="A1:D16"/>
  <sheetViews>
    <sheetView workbookViewId="0">
      <selection activeCell="D12" sqref="D12"/>
    </sheetView>
  </sheetViews>
  <sheetFormatPr defaultRowHeight="14.4" x14ac:dyDescent="0.3"/>
  <cols>
    <col min="1" max="1" width="24.77734375" customWidth="1"/>
    <col min="2" max="2" width="13.5546875" customWidth="1"/>
    <col min="3" max="3" width="28.5546875" customWidth="1"/>
    <col min="4" max="4" width="45" customWidth="1"/>
  </cols>
  <sheetData>
    <row r="1" spans="1:4" ht="15.6" x14ac:dyDescent="0.3">
      <c r="A1" s="1" t="s">
        <v>5</v>
      </c>
      <c r="B1" s="11"/>
    </row>
    <row r="2" spans="1:4" ht="15.6" x14ac:dyDescent="0.3">
      <c r="A2" s="1" t="s">
        <v>11</v>
      </c>
      <c r="B2" s="11"/>
    </row>
    <row r="3" spans="1:4" x14ac:dyDescent="0.3">
      <c r="A3" s="9" t="s">
        <v>12</v>
      </c>
      <c r="B3" s="11"/>
    </row>
    <row r="4" spans="1:4" x14ac:dyDescent="0.3">
      <c r="A4" s="7" t="s">
        <v>0</v>
      </c>
      <c r="B4" s="12" t="s">
        <v>1</v>
      </c>
      <c r="C4" s="7" t="s">
        <v>2</v>
      </c>
      <c r="D4" s="7" t="s">
        <v>3</v>
      </c>
    </row>
    <row r="5" spans="1:4" s="21" customFormat="1" x14ac:dyDescent="0.3">
      <c r="A5" s="39" t="s">
        <v>37</v>
      </c>
      <c r="B5" s="38">
        <v>384.69</v>
      </c>
      <c r="C5" s="33" t="s">
        <v>38</v>
      </c>
      <c r="D5" s="33" t="s">
        <v>39</v>
      </c>
    </row>
    <row r="6" spans="1:4" x14ac:dyDescent="0.3">
      <c r="A6" s="32" t="s">
        <v>37</v>
      </c>
      <c r="B6" s="35">
        <v>185.47</v>
      </c>
      <c r="C6" s="33" t="s">
        <v>29</v>
      </c>
      <c r="D6" s="33" t="s">
        <v>39</v>
      </c>
    </row>
    <row r="7" spans="1:4" x14ac:dyDescent="0.3">
      <c r="A7" s="33" t="s">
        <v>37</v>
      </c>
      <c r="B7" s="38">
        <v>185.46</v>
      </c>
      <c r="C7" s="33" t="s">
        <v>40</v>
      </c>
      <c r="D7" s="33" t="s">
        <v>39</v>
      </c>
    </row>
    <row r="8" spans="1:4" x14ac:dyDescent="0.3">
      <c r="A8" s="33" t="s">
        <v>37</v>
      </c>
      <c r="B8" s="36">
        <v>-185.46</v>
      </c>
      <c r="C8" s="26" t="s">
        <v>41</v>
      </c>
      <c r="D8" s="27" t="s">
        <v>39</v>
      </c>
    </row>
    <row r="9" spans="1:4" x14ac:dyDescent="0.3">
      <c r="A9" s="25" t="s">
        <v>42</v>
      </c>
      <c r="B9" s="36">
        <v>389.73</v>
      </c>
      <c r="C9" s="26" t="s">
        <v>38</v>
      </c>
      <c r="D9" s="27" t="s">
        <v>39</v>
      </c>
    </row>
    <row r="10" spans="1:4" x14ac:dyDescent="0.3">
      <c r="A10" s="25" t="s">
        <v>43</v>
      </c>
      <c r="B10" s="36">
        <v>19.149999999999999</v>
      </c>
      <c r="C10" s="26" t="s">
        <v>44</v>
      </c>
      <c r="D10" s="27" t="s">
        <v>39</v>
      </c>
    </row>
    <row r="11" spans="1:4" x14ac:dyDescent="0.3">
      <c r="A11" s="28" t="s">
        <v>42</v>
      </c>
      <c r="B11" s="36">
        <v>323.95</v>
      </c>
      <c r="C11" s="26" t="s">
        <v>10</v>
      </c>
      <c r="D11" s="27" t="s">
        <v>39</v>
      </c>
    </row>
    <row r="12" spans="1:4" x14ac:dyDescent="0.3">
      <c r="A12" s="28" t="s">
        <v>43</v>
      </c>
      <c r="B12" s="36">
        <v>658.72</v>
      </c>
      <c r="C12" s="26" t="s">
        <v>29</v>
      </c>
      <c r="D12" s="27" t="s">
        <v>45</v>
      </c>
    </row>
    <row r="13" spans="1:4" x14ac:dyDescent="0.3">
      <c r="A13" s="28"/>
      <c r="B13" s="36"/>
      <c r="C13" s="26"/>
      <c r="D13" s="27"/>
    </row>
    <row r="14" spans="1:4" x14ac:dyDescent="0.3">
      <c r="A14" s="25"/>
      <c r="B14" s="36"/>
      <c r="C14" s="26"/>
      <c r="D14" s="27"/>
    </row>
    <row r="15" spans="1:4" x14ac:dyDescent="0.3">
      <c r="A15" s="6"/>
      <c r="B15" s="15"/>
      <c r="C15" s="6"/>
      <c r="D15" s="6"/>
    </row>
    <row r="16" spans="1:4" x14ac:dyDescent="0.3">
      <c r="A16" s="10" t="s">
        <v>4</v>
      </c>
      <c r="B16" s="23">
        <f>SUM(B5:B14)</f>
        <v>1961.71</v>
      </c>
      <c r="C16" s="14"/>
      <c r="D16" s="6"/>
    </row>
  </sheetData>
  <phoneticPr fontId="8" type="noConversion"/>
  <pageMargins left="0.7" right="0.7" top="0.75" bottom="0.75" header="0.3" footer="0.3"/>
  <customProperties>
    <customPr name="DiscoveryXLKey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D21"/>
  <sheetViews>
    <sheetView workbookViewId="0">
      <selection activeCell="A8" sqref="A8"/>
    </sheetView>
  </sheetViews>
  <sheetFormatPr defaultRowHeight="14.4" x14ac:dyDescent="0.3"/>
  <cols>
    <col min="1" max="1" width="19.33203125" customWidth="1"/>
    <col min="2" max="2" width="13.5546875" style="11" customWidth="1"/>
    <col min="3" max="3" width="28.5546875" customWidth="1"/>
    <col min="4" max="4" width="45" customWidth="1"/>
  </cols>
  <sheetData>
    <row r="1" spans="1:4" ht="15.6" x14ac:dyDescent="0.3">
      <c r="A1" s="1" t="s">
        <v>5</v>
      </c>
    </row>
    <row r="2" spans="1:4" ht="15.6" x14ac:dyDescent="0.3">
      <c r="A2" s="1" t="s">
        <v>9</v>
      </c>
    </row>
    <row r="3" spans="1:4" x14ac:dyDescent="0.3">
      <c r="A3" s="9" t="s">
        <v>12</v>
      </c>
    </row>
    <row r="4" spans="1:4" x14ac:dyDescent="0.3">
      <c r="A4" s="7" t="s">
        <v>0</v>
      </c>
      <c r="B4" s="12" t="s">
        <v>1</v>
      </c>
      <c r="C4" s="7" t="s">
        <v>2</v>
      </c>
      <c r="D4" s="7" t="s">
        <v>3</v>
      </c>
    </row>
    <row r="5" spans="1:4" x14ac:dyDescent="0.3">
      <c r="A5" s="33" t="s">
        <v>46</v>
      </c>
      <c r="B5" s="35">
        <v>422.52</v>
      </c>
      <c r="C5" s="33" t="s">
        <v>38</v>
      </c>
      <c r="D5" s="33" t="s">
        <v>47</v>
      </c>
    </row>
    <row r="6" spans="1:4" x14ac:dyDescent="0.3">
      <c r="A6" s="28" t="s">
        <v>46</v>
      </c>
      <c r="B6" s="36">
        <v>180.09</v>
      </c>
      <c r="C6" s="28" t="s">
        <v>10</v>
      </c>
      <c r="D6" s="29" t="s">
        <v>48</v>
      </c>
    </row>
    <row r="7" spans="1:4" x14ac:dyDescent="0.3">
      <c r="A7" s="26"/>
      <c r="B7" s="37"/>
      <c r="C7" s="26"/>
      <c r="D7" s="27"/>
    </row>
    <row r="8" spans="1:4" x14ac:dyDescent="0.3">
      <c r="A8" s="26"/>
      <c r="B8" s="37"/>
      <c r="C8" s="26"/>
      <c r="D8" s="27"/>
    </row>
    <row r="9" spans="1:4" x14ac:dyDescent="0.3">
      <c r="A9" s="26"/>
      <c r="B9" s="37"/>
      <c r="C9" s="26"/>
      <c r="D9" s="27"/>
    </row>
    <row r="10" spans="1:4" x14ac:dyDescent="0.3">
      <c r="A10" s="26"/>
      <c r="B10" s="37"/>
      <c r="C10" s="26"/>
      <c r="D10" s="27"/>
    </row>
    <row r="11" spans="1:4" x14ac:dyDescent="0.3">
      <c r="A11" s="26"/>
      <c r="B11" s="37"/>
      <c r="C11" s="26"/>
      <c r="D11" s="27"/>
    </row>
    <row r="12" spans="1:4" x14ac:dyDescent="0.3">
      <c r="A12" s="31"/>
      <c r="B12" s="37"/>
      <c r="C12" s="26"/>
      <c r="D12" s="27"/>
    </row>
    <row r="13" spans="1:4" x14ac:dyDescent="0.3">
      <c r="A13" s="31"/>
      <c r="B13" s="37"/>
      <c r="C13" s="26"/>
      <c r="D13" s="27"/>
    </row>
    <row r="14" spans="1:4" x14ac:dyDescent="0.3">
      <c r="A14" s="26"/>
      <c r="B14" s="37"/>
      <c r="C14" s="27"/>
      <c r="D14" s="27"/>
    </row>
    <row r="15" spans="1:4" x14ac:dyDescent="0.3">
      <c r="A15" s="6"/>
      <c r="B15" s="18"/>
      <c r="C15" s="6"/>
      <c r="D15" s="6"/>
    </row>
    <row r="16" spans="1:4" x14ac:dyDescent="0.3">
      <c r="A16" s="10" t="s">
        <v>4</v>
      </c>
      <c r="B16" s="23">
        <f>SUM(B5:B14)</f>
        <v>602.61</v>
      </c>
      <c r="C16" s="14"/>
      <c r="D16" s="6"/>
    </row>
    <row r="17" spans="1:4" x14ac:dyDescent="0.3">
      <c r="A17" s="6"/>
      <c r="B17" s="16"/>
      <c r="C17" s="6"/>
      <c r="D17" s="6"/>
    </row>
    <row r="18" spans="1:4" x14ac:dyDescent="0.3">
      <c r="C18" s="14"/>
      <c r="D18" s="6"/>
    </row>
    <row r="19" spans="1:4" x14ac:dyDescent="0.3">
      <c r="C19" s="14"/>
      <c r="D19" s="6"/>
    </row>
    <row r="20" spans="1:4" x14ac:dyDescent="0.3">
      <c r="C20" s="3"/>
      <c r="D20" s="3"/>
    </row>
    <row r="21" spans="1:4" x14ac:dyDescent="0.3">
      <c r="C21" s="3"/>
      <c r="D21" s="3"/>
    </row>
  </sheetData>
  <pageMargins left="0.7" right="0.7" top="0.75" bottom="0.75" header="0.3" footer="0.3"/>
  <pageSetup orientation="landscape" r:id="rId1"/>
  <customProperties>
    <customPr name="DiscoveryXLKey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M36"/>
  <sheetViews>
    <sheetView tabSelected="1" workbookViewId="0">
      <selection activeCell="C22" sqref="C22"/>
    </sheetView>
  </sheetViews>
  <sheetFormatPr defaultRowHeight="14.4" x14ac:dyDescent="0.3"/>
  <cols>
    <col min="1" max="1" width="19.33203125" customWidth="1"/>
    <col min="2" max="2" width="13.5546875" style="2" customWidth="1"/>
    <col min="3" max="3" width="28.5546875" customWidth="1"/>
    <col min="4" max="4" width="45.77734375" customWidth="1"/>
  </cols>
  <sheetData>
    <row r="1" spans="1:4" ht="15.6" x14ac:dyDescent="0.3">
      <c r="A1" s="1" t="s">
        <v>5</v>
      </c>
    </row>
    <row r="2" spans="1:4" ht="15.6" x14ac:dyDescent="0.3">
      <c r="A2" s="1" t="s">
        <v>8</v>
      </c>
    </row>
    <row r="3" spans="1:4" x14ac:dyDescent="0.3">
      <c r="A3" s="9" t="s">
        <v>12</v>
      </c>
    </row>
    <row r="4" spans="1:4" x14ac:dyDescent="0.3">
      <c r="A4" s="7" t="s">
        <v>0</v>
      </c>
      <c r="B4" s="8" t="s">
        <v>1</v>
      </c>
      <c r="C4" s="7" t="s">
        <v>2</v>
      </c>
      <c r="D4" s="7" t="s">
        <v>3</v>
      </c>
    </row>
    <row r="5" spans="1:4" s="21" customFormat="1" x14ac:dyDescent="0.3">
      <c r="A5" s="33" t="s">
        <v>49</v>
      </c>
      <c r="B5" s="38">
        <v>114.52</v>
      </c>
      <c r="C5" s="33" t="s">
        <v>50</v>
      </c>
      <c r="D5" s="33" t="s">
        <v>51</v>
      </c>
    </row>
    <row r="6" spans="1:4" x14ac:dyDescent="0.3">
      <c r="A6" s="30"/>
      <c r="B6" s="37"/>
      <c r="C6" s="27"/>
      <c r="D6" s="27"/>
    </row>
    <row r="7" spans="1:4" x14ac:dyDescent="0.3">
      <c r="A7" s="30"/>
      <c r="B7" s="37"/>
      <c r="C7" s="27"/>
      <c r="D7" s="27"/>
    </row>
    <row r="8" spans="1:4" x14ac:dyDescent="0.3">
      <c r="A8" s="30"/>
      <c r="B8" s="37"/>
      <c r="C8" s="27"/>
      <c r="D8" s="27"/>
    </row>
    <row r="9" spans="1:4" x14ac:dyDescent="0.3">
      <c r="A9" s="30"/>
      <c r="B9" s="37"/>
      <c r="C9" s="27"/>
      <c r="D9" s="27"/>
    </row>
    <row r="10" spans="1:4" x14ac:dyDescent="0.3">
      <c r="A10" s="29"/>
      <c r="B10" s="37"/>
      <c r="C10" s="26"/>
      <c r="D10" s="27"/>
    </row>
    <row r="11" spans="1:4" x14ac:dyDescent="0.3">
      <c r="A11" s="29"/>
      <c r="B11" s="37"/>
      <c r="C11" s="26"/>
      <c r="D11" s="27"/>
    </row>
    <row r="12" spans="1:4" x14ac:dyDescent="0.3">
      <c r="A12" s="29"/>
      <c r="B12" s="37"/>
      <c r="C12" s="26"/>
      <c r="D12" s="27"/>
    </row>
    <row r="13" spans="1:4" x14ac:dyDescent="0.3">
      <c r="A13" s="29"/>
      <c r="B13" s="37"/>
      <c r="C13" s="26"/>
      <c r="D13" s="27"/>
    </row>
    <row r="14" spans="1:4" x14ac:dyDescent="0.3">
      <c r="A14" s="29"/>
      <c r="B14" s="37"/>
      <c r="C14" s="26"/>
      <c r="D14" s="27"/>
    </row>
    <row r="15" spans="1:4" x14ac:dyDescent="0.3">
      <c r="A15" s="6"/>
      <c r="B15" s="24"/>
      <c r="C15" s="14"/>
      <c r="D15" s="6"/>
    </row>
    <row r="16" spans="1:4" x14ac:dyDescent="0.3">
      <c r="A16" s="10" t="s">
        <v>4</v>
      </c>
      <c r="B16" s="23">
        <f>SUM(B5:B14)</f>
        <v>114.52</v>
      </c>
      <c r="C16" s="6"/>
      <c r="D16" s="6"/>
    </row>
    <row r="17" spans="1:13" x14ac:dyDescent="0.3">
      <c r="A17" s="6"/>
      <c r="B17" s="5"/>
      <c r="C17" s="14"/>
      <c r="D17" s="6"/>
    </row>
    <row r="18" spans="1:13" x14ac:dyDescent="0.3">
      <c r="C18" s="14"/>
      <c r="D18" s="6"/>
    </row>
    <row r="19" spans="1:13" x14ac:dyDescent="0.3">
      <c r="C19" s="3"/>
      <c r="D19" s="6"/>
    </row>
    <row r="20" spans="1:13" x14ac:dyDescent="0.3">
      <c r="B20" s="4"/>
      <c r="C20" s="3"/>
      <c r="D20" s="6"/>
    </row>
    <row r="21" spans="1:13" x14ac:dyDescent="0.3">
      <c r="B21" s="4"/>
      <c r="C21" s="19"/>
      <c r="D21" s="6"/>
      <c r="M21" t="s">
        <v>6</v>
      </c>
    </row>
    <row r="22" spans="1:13" x14ac:dyDescent="0.3">
      <c r="A22" s="6"/>
      <c r="B22" s="4"/>
      <c r="C22" s="14"/>
      <c r="D22" s="6"/>
    </row>
    <row r="23" spans="1:13" x14ac:dyDescent="0.3">
      <c r="C23" s="17"/>
      <c r="D23" s="6"/>
    </row>
    <row r="24" spans="1:13" x14ac:dyDescent="0.3">
      <c r="C24" s="14"/>
      <c r="D24" s="6"/>
    </row>
    <row r="36" spans="1:2" x14ac:dyDescent="0.3">
      <c r="A36" s="19"/>
      <c r="B36" s="20"/>
    </row>
  </sheetData>
  <pageMargins left="0.7" right="0.7" top="0.75" bottom="0.75" header="0.3" footer="0.3"/>
  <pageSetup scale="64" orientation="landscape" r:id="rId1"/>
  <customProperties>
    <customPr name="DiscoveryXLKey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EDB183D0B19C4698BC5438C05C60B7" ma:contentTypeVersion="9" ma:contentTypeDescription="Create a new document." ma:contentTypeScope="" ma:versionID="b53d783161e9d6ff4b4b96895e4bcdbc">
  <xsd:schema xmlns:xsd="http://www.w3.org/2001/XMLSchema" xmlns:xs="http://www.w3.org/2001/XMLSchema" xmlns:p="http://schemas.microsoft.com/office/2006/metadata/properties" xmlns:ns2="bc58b3f6-801b-4a3f-81c7-53eb81158e1a" xmlns:ns3="ea416793-b046-47b3-a4a4-066dc35bdca4" targetNamespace="http://schemas.microsoft.com/office/2006/metadata/properties" ma:root="true" ma:fieldsID="f4ef775215d9599258f72537ff55fe6a" ns2:_="" ns3:_="">
    <xsd:import namespace="bc58b3f6-801b-4a3f-81c7-53eb81158e1a"/>
    <xsd:import namespace="ea416793-b046-47b3-a4a4-066dc35bdc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58b3f6-801b-4a3f-81c7-53eb81158e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416793-b046-47b3-a4a4-066dc35bdc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42B4AE-6928-4DBA-9177-F9D9B1E731F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9F6928D-D1B1-4597-BA1D-82ED1DF466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FC0E73-CD55-4D09-9A2E-65930F3DD5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58b3f6-801b-4a3f-81c7-53eb81158e1a"/>
    <ds:schemaRef ds:uri="ea416793-b046-47b3-a4a4-066dc35bdc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Kevin Holder</vt:lpstr>
      <vt:lpstr>Dean Osmond</vt:lpstr>
      <vt:lpstr>Doug Semple - FNA to CEO</vt:lpstr>
      <vt:lpstr>Alvin Fiddler</vt:lpstr>
      <vt:lpstr>Roy Spence</vt:lpstr>
    </vt:vector>
  </TitlesOfParts>
  <Company>SLMHC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tcoughlin</dc:creator>
  <cp:lastModifiedBy>Read, Shelley</cp:lastModifiedBy>
  <cp:lastPrinted>2022-11-28T22:12:55Z</cp:lastPrinted>
  <dcterms:created xsi:type="dcterms:W3CDTF">2013-11-25T17:39:32Z</dcterms:created>
  <dcterms:modified xsi:type="dcterms:W3CDTF">2023-12-05T21:39:56Z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coveryXLKey">
    <vt:lpwstr>ada7e883-0b4b-432a-879d-25f55afa2719</vt:lpwstr>
  </property>
  <property fmtid="{D5CDD505-2E9C-101B-9397-08002B2CF9AE}" pid="3" name="ContentTypeId">
    <vt:lpwstr>0x0101000AEDB183D0B19C4698BC5438C05C60B7</vt:lpwstr>
  </property>
</Properties>
</file>